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<sst xmlns="http://schemas.openxmlformats.org/spreadsheetml/2006/main" count="50" uniqueCount="38">
  <si>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</si>
  <si>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</si>
  <si>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</si>
  <si>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</si>
  <si>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</si>
  <si>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</si>
  <si>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</si>
  <si>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</si>
  <si>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</si>
  <si>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</si>
  <si>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</si>
  <si>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</si>
  <si>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</si>
  <si>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</si>
  <si>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</si>
  <si>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</si>
  <si>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</si>
  <si>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</si>
  <si>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</si>
  <si>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</si>
  <si>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</si>
  <si>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</si>
  <si>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</si>
  <si>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</si>
  <si>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</si>
  <si>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</si>
  <si>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</si>
  <si>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</si>
  <si>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</si>
  <si>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</si>
  <si>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</si>
  <si>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Металлургов, дом № 8</t>
  </si>
  <si>
    <t>Общеполезная площадь жилых помещений дома                                                                                   2399,9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</si>
  <si>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</si>
  <si>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22,03 руб./м2</t>
  </si>
  <si>
    <t>Сумма ,начисленная за содержание и текущий ремонт,руб./год                                                    634 437,56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</si>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</sst>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2399.9</v>
      </c>
      <c r="E8" s="15">
        <v>0.85</v>
      </c>
      <c r="F8" s="5">
        <f t="shared" ref="F8:F13" si="0">D8*E8*12</f>
        <v>24478.98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2399.9</v>
      </c>
      <c r="E9" s="15">
        <v>0.96</v>
      </c>
      <c r="F9" s="5">
        <f t="shared" si="0"/>
        <v>27646.847999999998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2399.9</v>
      </c>
      <c r="E10" s="15">
        <v>0.73</v>
      </c>
      <c r="F10" s="5">
        <f t="shared" si="0"/>
        <v>21023.124000000003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2399.9</v>
      </c>
      <c r="E11" s="15">
        <v>4.45</v>
      </c>
      <c r="F11" s="5">
        <f t="shared" si="0"/>
        <v>128154.66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2399.9</v>
      </c>
      <c r="E12" s="15">
        <v>1.1499999999999999</v>
      </c>
      <c r="F12" s="5">
        <f t="shared" si="0"/>
        <v>33118.619999999995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2399.9</v>
      </c>
      <c r="E13" s="15">
        <v>0.12</v>
      </c>
      <c r="F13" s="5">
        <f t="shared" si="0"/>
        <v>3455.8559999999998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2399.9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2399.9</v>
      </c>
      <c r="E15" s="15">
        <v>0.55000000000000004</v>
      </c>
      <c r="F15" s="5">
        <f t="shared" ref="F15:F20" si="2">D15*E15*12</f>
        <v>15839.340000000002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2399.9</v>
      </c>
      <c r="E16" s="15">
        <v>2.2000000000000002</v>
      </c>
      <c r="F16" s="5">
        <f t="shared" si="2"/>
        <v>63357.360000000008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2399.9</v>
      </c>
      <c r="E17" s="15">
        <v>3.3</v>
      </c>
      <c r="F17" s="5">
        <f t="shared" si="2"/>
        <v>95036.040000000008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2399.9</v>
      </c>
      <c r="E18" s="9">
        <v>1.95</v>
      </c>
      <c r="F18" s="9">
        <f t="shared" si="2"/>
        <v>56157.66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2399.9</v>
      </c>
      <c r="E19" s="9">
        <v>3.57</v>
      </c>
      <c r="F19" s="9">
        <f t="shared" si="2"/>
        <v>102811.716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2399.9</v>
      </c>
      <c r="E20" s="9">
        <v>2.2000000000000002</v>
      </c>
      <c r="F20" s="9">
        <f t="shared" si="2"/>
        <v>63357.360000000008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634437.56400000001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